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AB\Christiane Vadnais\Première Ovation\Communication\Outils de comm\Site web\AA_Formulaires\Théâtre\"/>
    </mc:Choice>
  </mc:AlternateContent>
  <xr:revisionPtr revIDLastSave="0" documentId="13_ncr:1_{1A6EC223-C08C-480B-9638-5AA079D1178B}" xr6:coauthVersionLast="36" xr6:coauthVersionMax="36" xr10:uidLastSave="{00000000-0000-0000-0000-000000000000}"/>
  <bookViews>
    <workbookView xWindow="1575" yWindow="240" windowWidth="19320" windowHeight="15480" tabRatio="821" xr2:uid="{00000000-000D-0000-FFFF-FFFF00000000}"/>
  </bookViews>
  <sheets>
    <sheet name="budget général" sheetId="1" r:id="rId1"/>
  </sheets>
  <definedNames>
    <definedName name="_xlnm.Print_Titles" localSheetId="0">'budget général'!$1:$6</definedName>
    <definedName name="_xlnm.Print_Area" localSheetId="0">'budget général'!$A$1:$I$85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81" i="1" l="1"/>
  <c r="G12" i="1"/>
  <c r="G63" i="1"/>
  <c r="G32" i="1"/>
  <c r="C32" i="1"/>
  <c r="G21" i="1" l="1"/>
  <c r="G33" i="1" l="1"/>
  <c r="G73" i="1"/>
  <c r="C12" i="1"/>
  <c r="C21" i="1"/>
  <c r="C63" i="1"/>
  <c r="C73" i="1"/>
  <c r="C81" i="1"/>
  <c r="I30" i="1" l="1"/>
  <c r="I31" i="1"/>
  <c r="I32" i="1"/>
  <c r="I19" i="1"/>
  <c r="I29" i="1"/>
  <c r="I9" i="1"/>
  <c r="I11" i="1"/>
  <c r="C33" i="1"/>
  <c r="E8" i="1" s="1"/>
  <c r="G83" i="1"/>
  <c r="I63" i="1"/>
  <c r="I28" i="1"/>
  <c r="I8" i="1"/>
  <c r="I12" i="1"/>
  <c r="C83" i="1"/>
  <c r="I78" i="1" l="1"/>
  <c r="I79" i="1"/>
  <c r="I46" i="1"/>
  <c r="I49" i="1"/>
  <c r="I45" i="1"/>
  <c r="I41" i="1"/>
  <c r="I48" i="1"/>
  <c r="I44" i="1"/>
  <c r="I40" i="1"/>
  <c r="I38" i="1"/>
  <c r="I47" i="1"/>
  <c r="I43" i="1"/>
  <c r="I39" i="1"/>
  <c r="I42" i="1"/>
  <c r="I77" i="1"/>
  <c r="I80" i="1"/>
  <c r="I72" i="1"/>
  <c r="I76" i="1"/>
  <c r="I81" i="1"/>
  <c r="I70" i="1"/>
  <c r="I71" i="1"/>
  <c r="I68" i="1"/>
  <c r="I69" i="1"/>
  <c r="I37" i="1"/>
  <c r="I67" i="1"/>
  <c r="I83" i="1"/>
  <c r="I61" i="1"/>
  <c r="I60" i="1"/>
  <c r="I58" i="1"/>
  <c r="I50" i="1"/>
  <c r="I54" i="1"/>
  <c r="I59" i="1"/>
  <c r="I51" i="1"/>
  <c r="I55" i="1"/>
  <c r="I66" i="1"/>
  <c r="I62" i="1"/>
  <c r="I52" i="1"/>
  <c r="I56" i="1"/>
  <c r="I53" i="1"/>
  <c r="I57" i="1"/>
  <c r="G85" i="1"/>
  <c r="I73" i="1"/>
  <c r="E62" i="1"/>
  <c r="E61" i="1"/>
  <c r="E77" i="1"/>
  <c r="E48" i="1"/>
  <c r="E44" i="1"/>
  <c r="E40" i="1"/>
  <c r="E47" i="1"/>
  <c r="E43" i="1"/>
  <c r="E39" i="1"/>
  <c r="E46" i="1"/>
  <c r="E42" i="1"/>
  <c r="E38" i="1"/>
  <c r="E49" i="1"/>
  <c r="E45" i="1"/>
  <c r="E41" i="1"/>
  <c r="E31" i="1"/>
  <c r="E24" i="1"/>
  <c r="E21" i="1"/>
  <c r="E16" i="1"/>
  <c r="E10" i="1"/>
  <c r="E14" i="1"/>
  <c r="E30" i="1"/>
  <c r="E27" i="1"/>
  <c r="E23" i="1"/>
  <c r="E20" i="1"/>
  <c r="E15" i="1"/>
  <c r="E9" i="1"/>
  <c r="E19" i="1"/>
  <c r="E33" i="1"/>
  <c r="E29" i="1"/>
  <c r="E26" i="1"/>
  <c r="E18" i="1"/>
  <c r="E32" i="1"/>
  <c r="E28" i="1"/>
  <c r="E25" i="1"/>
  <c r="E11" i="1"/>
  <c r="E17" i="1"/>
  <c r="E12" i="1"/>
  <c r="E72" i="1"/>
  <c r="E76" i="1"/>
  <c r="E81" i="1"/>
  <c r="E70" i="1"/>
  <c r="E71" i="1"/>
  <c r="E68" i="1"/>
  <c r="E69" i="1"/>
  <c r="E66" i="1"/>
  <c r="E67" i="1"/>
  <c r="E73" i="1"/>
  <c r="E59" i="1"/>
  <c r="E60" i="1"/>
  <c r="E57" i="1"/>
  <c r="E58" i="1"/>
  <c r="E55" i="1"/>
  <c r="E56" i="1"/>
  <c r="E50" i="1"/>
  <c r="E54" i="1"/>
  <c r="E52" i="1"/>
  <c r="E53" i="1"/>
  <c r="E51" i="1"/>
  <c r="E83" i="1"/>
  <c r="E63" i="1"/>
  <c r="E37" i="1"/>
  <c r="I27" i="1"/>
  <c r="I25" i="1"/>
  <c r="I26" i="1"/>
  <c r="I33" i="1"/>
  <c r="I24" i="1"/>
  <c r="I20" i="1"/>
  <c r="I23" i="1"/>
  <c r="I17" i="1"/>
  <c r="I18" i="1"/>
  <c r="I15" i="1"/>
  <c r="I16" i="1"/>
  <c r="I10" i="1"/>
  <c r="I14" i="1"/>
  <c r="I21" i="1"/>
  <c r="C85" i="1"/>
</calcChain>
</file>

<file path=xl/sharedStrings.xml><?xml version="1.0" encoding="utf-8"?>
<sst xmlns="http://schemas.openxmlformats.org/spreadsheetml/2006/main" count="81" uniqueCount="73">
  <si>
    <t>Total Financement public</t>
    <phoneticPr fontId="0" type="noConversion"/>
  </si>
  <si>
    <t>Dépenses</t>
    <phoneticPr fontId="0" type="noConversion"/>
  </si>
  <si>
    <t>Frais d'impression</t>
    <phoneticPr fontId="0" type="noConversion"/>
  </si>
  <si>
    <t>Communications</t>
    <phoneticPr fontId="0" type="noConversion"/>
  </si>
  <si>
    <t>Conseil des arts et des lettres du Québec</t>
  </si>
  <si>
    <t>Assurances</t>
  </si>
  <si>
    <t>Autres (précisez)</t>
    <phoneticPr fontId="0" type="noConversion"/>
  </si>
  <si>
    <t>Soutien technique</t>
  </si>
  <si>
    <t>Revenus totaux</t>
  </si>
  <si>
    <t>PRÉVU</t>
    <phoneticPr fontId="0" type="noConversion"/>
  </si>
  <si>
    <t>RÉEL</t>
    <phoneticPr fontId="0" type="noConversion"/>
  </si>
  <si>
    <t>BUDGET</t>
    <phoneticPr fontId="0" type="noConversion"/>
  </si>
  <si>
    <t>Revenus autonomes</t>
    <phoneticPr fontId="0" type="noConversion"/>
  </si>
  <si>
    <t xml:space="preserve">Revenus </t>
    <phoneticPr fontId="0" type="noConversion"/>
  </si>
  <si>
    <t>Dons (individus, fondations, corporations)</t>
  </si>
  <si>
    <t>Commandites en argent</t>
  </si>
  <si>
    <t>Échanges et commandites de services comptabilisés</t>
  </si>
  <si>
    <t>Graphisme, montage, photographie</t>
  </si>
  <si>
    <t>Total Administration</t>
  </si>
  <si>
    <t>Dépenses totales</t>
  </si>
  <si>
    <t>$</t>
  </si>
  <si>
    <t>%</t>
  </si>
  <si>
    <t>Total Production et réalisation</t>
  </si>
  <si>
    <t>Total Communications</t>
  </si>
  <si>
    <t>Administration</t>
  </si>
  <si>
    <t>Honoraires de gestion</t>
  </si>
  <si>
    <t>Patrimoine canadien</t>
  </si>
  <si>
    <t>Financement public</t>
  </si>
  <si>
    <t>Frais d'administation</t>
    <phoneticPr fontId="0" type="noConversion"/>
  </si>
  <si>
    <t xml:space="preserve"> </t>
    <phoneticPr fontId="0" type="noConversion"/>
  </si>
  <si>
    <t>Exédent ou déficit</t>
    <phoneticPr fontId="0" type="noConversion"/>
  </si>
  <si>
    <t>Autres revenus</t>
    <phoneticPr fontId="0" type="noConversion"/>
  </si>
  <si>
    <t>Total Autres revenus</t>
    <phoneticPr fontId="0" type="noConversion"/>
  </si>
  <si>
    <t>Honoraires / relations de presse</t>
    <phoneticPr fontId="0" type="noConversion"/>
  </si>
  <si>
    <t>Publicité / outils promotionnels</t>
    <phoneticPr fontId="0" type="noConversion"/>
  </si>
  <si>
    <t>Première Ovation</t>
    <phoneticPr fontId="0" type="noConversion"/>
  </si>
  <si>
    <t>Total Revenus autonomes</t>
    <phoneticPr fontId="0" type="noConversion"/>
  </si>
  <si>
    <t>Nom :
Titre du projet :
Cohorte :</t>
  </si>
  <si>
    <t>Théâtre</t>
  </si>
  <si>
    <t>Participation du demandeur</t>
  </si>
  <si>
    <t>Emploi-Québec (incluant Jeunes volontaires)</t>
  </si>
  <si>
    <t>Ministère de la culture, des communications</t>
  </si>
  <si>
    <t>Cachet garanti</t>
  </si>
  <si>
    <t>Revenu de billetterie</t>
  </si>
  <si>
    <t>Activité bénéfice</t>
  </si>
  <si>
    <t>Autres (précisez)</t>
  </si>
  <si>
    <t>Coproduction / Codiffusion</t>
  </si>
  <si>
    <t>Mise en scène</t>
  </si>
  <si>
    <t>Scénographie</t>
  </si>
  <si>
    <t>Conception musique</t>
  </si>
  <si>
    <t>Conception éclairage</t>
  </si>
  <si>
    <t>Autres concepteurs (précisez)</t>
  </si>
  <si>
    <t>Techniciens</t>
  </si>
  <si>
    <t>Assistant(s)</t>
  </si>
  <si>
    <t>Droits d'auteur</t>
  </si>
  <si>
    <t>Cachets, production et réalisation</t>
  </si>
  <si>
    <t>Cachets auteurs</t>
  </si>
  <si>
    <t>Achat et location d'équipement</t>
  </si>
  <si>
    <t>Transport matériel</t>
  </si>
  <si>
    <t>Accessoires</t>
  </si>
  <si>
    <t>Costumes</t>
  </si>
  <si>
    <t>Photographe</t>
  </si>
  <si>
    <r>
      <t xml:space="preserve">Cachets interprètes (nombre : </t>
    </r>
    <r>
      <rPr>
        <u/>
        <sz val="9"/>
        <rFont val="Arial"/>
        <family val="2"/>
      </rPr>
      <t xml:space="preserve">               </t>
    </r>
    <r>
      <rPr>
        <sz val="9"/>
        <rFont val="Arial"/>
        <family val="2"/>
      </rPr>
      <t>)</t>
    </r>
  </si>
  <si>
    <t>Cotisations (UDA, APASQ, ACT, etc.)</t>
  </si>
  <si>
    <t>Frais de répétition</t>
  </si>
  <si>
    <t>Régisseur</t>
  </si>
  <si>
    <t>Décor</t>
  </si>
  <si>
    <t>Location de salle et frais afférents</t>
  </si>
  <si>
    <t>Cachet mentor</t>
  </si>
  <si>
    <t>Autres (pécisez)</t>
  </si>
  <si>
    <t>Per diem</t>
  </si>
  <si>
    <t>Soutien aux projets de création et de production</t>
  </si>
  <si>
    <t>Conseil des arts du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</si>
</sst>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)&quot; $&quot;_ ;_ * \(#,##0\)&quot; $&quot;_ ;_ * &quot;-&quot;_)&quot; $&quot;_ ;_ @_ "/>
  </numFmts>
  <fonts count="27">
    <font>
      <sz val="9"/>
      <name val="Arial"/>
    </font>
    <font>
      <sz val="10"/>
      <name val="Arial"/>
    </font>
    <font>
      <b/>
      <sz val="14"/>
      <name val="Arial"/>
    </font>
    <font>
      <sz val="10"/>
      <name val="Geneva"/>
    </font>
    <font>
      <sz val="9"/>
      <name val="Arial"/>
    </font>
    <font>
      <b/>
      <sz val="10"/>
      <name val="Arial"/>
    </font>
    <font>
      <b/>
      <sz val="9"/>
      <name val="Arial"/>
      <family val="2"/>
    </font>
    <font>
      <b/>
      <sz val="10"/>
      <name val="Arial"/>
    </font>
    <font>
      <sz val="9"/>
      <name val="Arial"/>
    </font>
    <font>
      <sz val="8"/>
      <name val="Arial"/>
      <family val="2"/>
    </font>
    <font>
      <sz val="10"/>
      <name val="Arial"/>
    </font>
    <font>
      <b/>
      <u/>
      <sz val="12"/>
      <name val="Arial"/>
      <family val="2"/>
    </font>
    <font>
      <u/>
      <sz val="9"/>
      <color indexed="12"/>
      <name val="Arial"/>
    </font>
    <font>
      <u/>
      <sz val="9"/>
      <color indexed="36"/>
      <name val="Arial"/>
    </font>
    <font>
      <u/>
      <sz val="10"/>
      <color indexed="12"/>
      <name val="Arial"/>
    </font>
    <font>
      <i/>
      <sz val="8"/>
      <name val="Arial"/>
    </font>
    <font>
      <b/>
      <i/>
      <sz val="8"/>
      <name val="Arial"/>
      <family val="2"/>
    </font>
    <font>
      <b/>
      <sz val="9"/>
      <color indexed="9"/>
      <name val="Arial"/>
    </font>
    <font>
      <b/>
      <i/>
      <sz val="8"/>
      <color indexed="9"/>
      <name val="Arial"/>
    </font>
    <font>
      <sz val="9"/>
      <color indexed="9"/>
      <name val="Arial"/>
    </font>
    <font>
      <b/>
      <sz val="12"/>
      <color indexed="9"/>
      <name val="Arial"/>
    </font>
    <font>
      <b/>
      <sz val="11"/>
      <name val="Arial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49" fontId="2" fillId="0" borderId="0">
      <alignment horizontal="left"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49" fontId="4" fillId="0" borderId="0">
      <alignment horizontal="left" vertical="top" wrapText="1"/>
    </xf>
    <xf numFmtId="49" fontId="4" fillId="0" borderId="0">
      <alignment horizontal="left" vertical="top" wrapText="1"/>
    </xf>
    <xf numFmtId="49" fontId="5" fillId="0" borderId="0">
      <alignment vertical="top" wrapText="1"/>
    </xf>
    <xf numFmtId="49" fontId="5" fillId="0" borderId="0">
      <alignment vertical="top" wrapText="1"/>
    </xf>
    <xf numFmtId="3" fontId="7" fillId="0" borderId="0">
      <alignment wrapText="1"/>
    </xf>
    <xf numFmtId="0" fontId="7" fillId="0" borderId="0"/>
  </cellStyleXfs>
  <cellXfs count="83">
    <xf numFmtId="0" fontId="0" fillId="0" borderId="0" xfId="0"/>
    <xf numFmtId="0" fontId="0" fillId="0" borderId="0" xfId="0" applyAlignment="1"/>
    <xf numFmtId="0" fontId="6" fillId="0" borderId="0" xfId="0" applyFont="1" applyAlignment="1"/>
    <xf numFmtId="0" fontId="8" fillId="0" borderId="0" xfId="11" applyNumberFormat="1" applyFont="1" applyBorder="1" applyAlignment="1" applyProtection="1">
      <alignment horizontal="left" wrapText="1"/>
      <protection locked="0"/>
    </xf>
    <xf numFmtId="0" fontId="8" fillId="0" borderId="0" xfId="9" applyNumberFormat="1" applyFont="1" applyBorder="1" applyAlignment="1" applyProtection="1">
      <alignment horizontal="left" wrapText="1"/>
      <protection locked="0"/>
    </xf>
    <xf numFmtId="0" fontId="8" fillId="0" borderId="0" xfId="9" applyNumberFormat="1" applyFont="1" applyBorder="1" applyAlignment="1" applyProtection="1">
      <alignment horizontal="left" wrapText="1"/>
    </xf>
    <xf numFmtId="49" fontId="4" fillId="0" borderId="0" xfId="8" applyAlignment="1">
      <alignment horizontal="left" wrapText="1"/>
    </xf>
    <xf numFmtId="164" fontId="0" fillId="0" borderId="0" xfId="1" applyFont="1" applyAlignment="1"/>
    <xf numFmtId="164" fontId="0" fillId="0" borderId="2" xfId="1" applyFont="1" applyBorder="1" applyAlignment="1"/>
    <xf numFmtId="164" fontId="0" fillId="0" borderId="3" xfId="1" applyFont="1" applyBorder="1" applyAlignment="1"/>
    <xf numFmtId="164" fontId="0" fillId="0" borderId="4" xfId="1" applyFont="1" applyBorder="1" applyAlignment="1"/>
    <xf numFmtId="164" fontId="0" fillId="0" borderId="1" xfId="1" applyFont="1" applyBorder="1" applyAlignment="1"/>
    <xf numFmtId="0" fontId="8" fillId="0" borderId="0" xfId="0" applyFont="1" applyAlignment="1"/>
    <xf numFmtId="0" fontId="0" fillId="0" borderId="0" xfId="0" applyBorder="1" applyAlignment="1"/>
    <xf numFmtId="164" fontId="0" fillId="0" borderId="0" xfId="1" applyFont="1" applyBorder="1" applyAlignment="1"/>
    <xf numFmtId="0" fontId="0" fillId="0" borderId="0" xfId="0" applyBorder="1" applyAlignment="1" applyProtection="1">
      <protection locked="0"/>
    </xf>
    <xf numFmtId="0" fontId="9" fillId="0" borderId="0" xfId="0" applyFont="1" applyAlignment="1"/>
    <xf numFmtId="49" fontId="8" fillId="0" borderId="0" xfId="8" applyFont="1" applyAlignment="1">
      <alignment horizontal="left" wrapText="1"/>
    </xf>
    <xf numFmtId="49" fontId="6" fillId="0" borderId="0" xfId="10" applyFont="1" applyAlignment="1">
      <alignment horizontal="right" wrapText="1"/>
    </xf>
    <xf numFmtId="49" fontId="11" fillId="0" borderId="0" xfId="8" applyFont="1" applyAlignment="1">
      <alignment horizontal="left" wrapText="1"/>
    </xf>
    <xf numFmtId="164" fontId="10" fillId="0" borderId="1" xfId="1" applyFont="1" applyBorder="1" applyAlignment="1">
      <alignment wrapText="1"/>
    </xf>
    <xf numFmtId="9" fontId="15" fillId="0" borderId="0" xfId="7" applyFont="1" applyAlignment="1"/>
    <xf numFmtId="9" fontId="15" fillId="0" borderId="2" xfId="7" applyFont="1" applyBorder="1" applyAlignment="1"/>
    <xf numFmtId="9" fontId="15" fillId="0" borderId="3" xfId="7" applyFont="1" applyBorder="1" applyAlignment="1"/>
    <xf numFmtId="9" fontId="15" fillId="0" borderId="4" xfId="7" applyFont="1" applyBorder="1" applyAlignment="1"/>
    <xf numFmtId="9" fontId="15" fillId="0" borderId="1" xfId="7" applyFont="1" applyBorder="1" applyAlignment="1"/>
    <xf numFmtId="9" fontId="15" fillId="0" borderId="0" xfId="7" applyFont="1" applyBorder="1" applyAlignment="1"/>
    <xf numFmtId="9" fontId="15" fillId="0" borderId="1" xfId="7" applyFont="1" applyBorder="1" applyAlignment="1">
      <alignment wrapText="1"/>
    </xf>
    <xf numFmtId="9" fontId="15" fillId="0" borderId="2" xfId="7" applyFont="1" applyBorder="1"/>
    <xf numFmtId="0" fontId="7" fillId="0" borderId="0" xfId="6" applyNumberFormat="1" applyFont="1" applyFill="1" applyBorder="1" applyAlignment="1" applyProtection="1">
      <alignment horizontal="left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15" fillId="0" borderId="1" xfId="7" applyFont="1" applyBorder="1" applyAlignment="1">
      <alignment horizontal="center"/>
    </xf>
    <xf numFmtId="3" fontId="6" fillId="0" borderId="0" xfId="12" applyFont="1" applyAlignment="1">
      <alignment horizontal="right" wrapText="1"/>
    </xf>
    <xf numFmtId="9" fontId="15" fillId="0" borderId="0" xfId="7" applyFont="1" applyBorder="1" applyAlignment="1">
      <alignment horizontal="center"/>
    </xf>
    <xf numFmtId="0" fontId="0" fillId="0" borderId="1" xfId="0" applyBorder="1" applyAlignment="1"/>
    <xf numFmtId="9" fontId="0" fillId="0" borderId="0" xfId="0" applyNumberFormat="1" applyAlignment="1"/>
    <xf numFmtId="9" fontId="0" fillId="0" borderId="0" xfId="0" applyNumberFormat="1" applyBorder="1" applyAlignment="1"/>
    <xf numFmtId="9" fontId="0" fillId="0" borderId="1" xfId="0" applyNumberFormat="1" applyBorder="1" applyAlignment="1"/>
    <xf numFmtId="9" fontId="16" fillId="0" borderId="0" xfId="7" applyFont="1" applyBorder="1" applyAlignment="1"/>
    <xf numFmtId="9" fontId="15" fillId="0" borderId="0" xfId="7" applyFont="1" applyBorder="1"/>
    <xf numFmtId="9" fontId="15" fillId="0" borderId="0" xfId="7" applyFont="1" applyBorder="1" applyAlignment="1">
      <alignment wrapText="1"/>
    </xf>
    <xf numFmtId="9" fontId="15" fillId="0" borderId="2" xfId="0" applyNumberFormat="1" applyFont="1" applyBorder="1"/>
    <xf numFmtId="49" fontId="6" fillId="0" borderId="1" xfId="8" applyFont="1" applyBorder="1" applyAlignment="1">
      <alignment wrapText="1"/>
    </xf>
    <xf numFmtId="0" fontId="6" fillId="0" borderId="1" xfId="11" applyNumberFormat="1" applyFont="1" applyBorder="1" applyAlignment="1" applyProtection="1">
      <alignment horizontal="left"/>
    </xf>
    <xf numFmtId="49" fontId="6" fillId="0" borderId="1" xfId="10" applyFont="1" applyBorder="1" applyAlignment="1">
      <alignment wrapText="1"/>
    </xf>
    <xf numFmtId="3" fontId="6" fillId="0" borderId="1" xfId="12" applyFont="1" applyBorder="1" applyAlignment="1">
      <alignment horizontal="left" wrapText="1"/>
    </xf>
    <xf numFmtId="164" fontId="6" fillId="0" borderId="1" xfId="1" applyFont="1" applyBorder="1" applyAlignment="1"/>
    <xf numFmtId="9" fontId="16" fillId="0" borderId="1" xfId="7" applyFont="1" applyBorder="1" applyAlignment="1"/>
    <xf numFmtId="164" fontId="6" fillId="0" borderId="0" xfId="1" applyFont="1" applyBorder="1" applyAlignment="1"/>
    <xf numFmtId="49" fontId="8" fillId="0" borderId="0" xfId="8" applyFont="1" applyBorder="1" applyAlignment="1">
      <alignment horizontal="left" wrapText="1"/>
    </xf>
    <xf numFmtId="9" fontId="16" fillId="0" borderId="5" xfId="7" applyFont="1" applyBorder="1" applyAlignment="1"/>
    <xf numFmtId="0" fontId="19" fillId="0" borderId="0" xfId="0" applyFont="1" applyFill="1" applyAlignment="1"/>
    <xf numFmtId="49" fontId="20" fillId="2" borderId="0" xfId="8" applyFont="1" applyFill="1" applyAlignment="1">
      <alignment horizontal="left" wrapText="1"/>
    </xf>
    <xf numFmtId="0" fontId="17" fillId="2" borderId="0" xfId="0" applyFont="1" applyFill="1" applyAlignment="1"/>
    <xf numFmtId="9" fontId="18" fillId="2" borderId="0" xfId="7" applyFont="1" applyFill="1" applyAlignment="1"/>
    <xf numFmtId="9" fontId="18" fillId="2" borderId="0" xfId="7" applyFont="1" applyFill="1" applyBorder="1" applyAlignment="1"/>
    <xf numFmtId="9" fontId="19" fillId="2" borderId="0" xfId="0" applyNumberFormat="1" applyFont="1" applyFill="1" applyAlignment="1"/>
    <xf numFmtId="3" fontId="6" fillId="0" borderId="6" xfId="12" applyFont="1" applyBorder="1" applyAlignment="1">
      <alignment horizontal="right" wrapText="1"/>
    </xf>
    <xf numFmtId="0" fontId="0" fillId="0" borderId="6" xfId="0" applyBorder="1" applyAlignment="1"/>
    <xf numFmtId="164" fontId="0" fillId="0" borderId="6" xfId="1" applyFont="1" applyBorder="1" applyAlignment="1"/>
    <xf numFmtId="9" fontId="15" fillId="0" borderId="6" xfId="7" applyFont="1" applyBorder="1" applyAlignment="1"/>
    <xf numFmtId="9" fontId="0" fillId="0" borderId="6" xfId="0" applyNumberFormat="1" applyBorder="1" applyAlignment="1"/>
    <xf numFmtId="0" fontId="0" fillId="0" borderId="0" xfId="0" applyAlignment="1">
      <alignment horizontal="left" wrapText="1"/>
    </xf>
    <xf numFmtId="49" fontId="8" fillId="0" borderId="3" xfId="8" applyFont="1" applyBorder="1" applyAlignment="1">
      <alignment horizontal="left" wrapText="1"/>
    </xf>
    <xf numFmtId="0" fontId="8" fillId="0" borderId="3" xfId="9" applyNumberFormat="1" applyFont="1" applyBorder="1" applyAlignment="1" applyProtection="1">
      <alignment horizontal="left" wrapText="1"/>
    </xf>
    <xf numFmtId="49" fontId="4" fillId="0" borderId="3" xfId="8" applyFont="1" applyBorder="1" applyAlignment="1">
      <alignment horizontal="left" wrapText="1"/>
    </xf>
    <xf numFmtId="49" fontId="8" fillId="0" borderId="2" xfId="8" applyFont="1" applyBorder="1" applyAlignment="1">
      <alignment horizontal="left" wrapText="1"/>
    </xf>
    <xf numFmtId="49" fontId="11" fillId="0" borderId="0" xfId="8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49" fontId="24" fillId="0" borderId="0" xfId="8" applyFont="1" applyAlignment="1">
      <alignment horizontal="left" wrapText="1"/>
    </xf>
    <xf numFmtId="49" fontId="25" fillId="0" borderId="0" xfId="8" applyFont="1" applyAlignment="1">
      <alignment horizontal="left" wrapText="1"/>
    </xf>
    <xf numFmtId="0" fontId="25" fillId="0" borderId="0" xfId="9" applyNumberFormat="1" applyFont="1" applyBorder="1" applyAlignment="1" applyProtection="1">
      <alignment horizontal="left" wrapText="1"/>
    </xf>
    <xf numFmtId="0" fontId="25" fillId="0" borderId="0" xfId="0" applyFont="1" applyAlignment="1"/>
    <xf numFmtId="49" fontId="25" fillId="3" borderId="0" xfId="8" applyFont="1" applyFill="1" applyAlignment="1">
      <alignment horizontal="left" wrapText="1"/>
    </xf>
    <xf numFmtId="49" fontId="25" fillId="0" borderId="3" xfId="8" applyFont="1" applyBorder="1" applyAlignment="1">
      <alignment horizontal="left" wrapText="1"/>
    </xf>
    <xf numFmtId="49" fontId="25" fillId="0" borderId="0" xfId="8" applyFont="1" applyBorder="1" applyAlignment="1">
      <alignment horizontal="left" wrapText="1"/>
    </xf>
    <xf numFmtId="49" fontId="22" fillId="0" borderId="0" xfId="8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49" fontId="0" fillId="0" borderId="0" xfId="8" applyFont="1" applyAlignment="1">
      <alignment horizontal="left" wrapText="1"/>
    </xf>
  </cellXfs>
  <cellStyles count="14">
    <cellStyle name="Grand-titre" xfId="2" xr:uid="{00000000-0005-0000-0000-000000000000}"/>
    <cellStyle name="Lien hypertexte" xfId="3" xr:uid="{00000000-0005-0000-0000-000001000000}"/>
    <cellStyle name="Lien hypertexte visité" xfId="4" xr:uid="{00000000-0005-0000-0000-000002000000}"/>
    <cellStyle name="Lien hypertexte_Fonctionnement final" xfId="5" xr:uid="{00000000-0005-0000-0000-000003000000}"/>
    <cellStyle name="Monétaire [0]" xfId="1" builtinId="7"/>
    <cellStyle name="Normal" xfId="0" builtinId="0"/>
    <cellStyle name="Normal_2a danse fonctionnement 2003 électronique" xfId="6" xr:uid="{00000000-0005-0000-0000-000006000000}"/>
    <cellStyle name="poste" xfId="8" xr:uid="{00000000-0005-0000-0000-000007000000}"/>
    <cellStyle name="poste_Comparaisons formulaires de demande" xfId="9" xr:uid="{00000000-0005-0000-0000-000008000000}"/>
    <cellStyle name="Pourcentage" xfId="7" builtinId="5"/>
    <cellStyle name="Sous-Titre" xfId="10" xr:uid="{00000000-0005-0000-0000-00000A000000}"/>
    <cellStyle name="Sous-Titre_Comparaisons formulaires de demande" xfId="11" xr:uid="{00000000-0005-0000-0000-00000B000000}"/>
    <cellStyle name="Titre" xfId="12" xr:uid="{00000000-0005-0000-0000-00000C000000}"/>
    <cellStyle name="TitrePoste" xfId="13" xr:uid="{00000000-0005-0000-0000-00000D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0</xdr:col>
      <xdr:colOff>1520190</xdr:colOff>
      <xdr:row>1</xdr:row>
      <xdr:rowOff>382349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53340"/>
          <a:ext cx="1466850" cy="86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7"/>
  <sheetViews>
    <sheetView showGridLines="0" tabSelected="1" topLeftCell="A58" zoomScale="115" zoomScaleNormal="115" zoomScalePageLayoutView="125" workbookViewId="0">
      <selection activeCell="C33" sqref="C33"/>
    </sheetView>
  </sheetViews>
  <sheetFormatPr baseColWidth="10" defaultColWidth="11.28515625" defaultRowHeight="12"/>
  <cols>
    <col min="1" max="1" width="51.85546875" style="6" customWidth="1"/>
    <col min="2" max="2" width="0.85546875" style="1" customWidth="1"/>
    <col min="3" max="3" width="11.85546875" style="1" customWidth="1"/>
    <col min="4" max="4" width="0.85546875" style="1" customWidth="1"/>
    <col min="5" max="5" width="5.85546875" style="21" customWidth="1"/>
    <col min="6" max="6" width="2" style="26" customWidth="1"/>
    <col min="7" max="7" width="13.85546875" style="1" customWidth="1"/>
    <col min="8" max="8" width="0.85546875" style="1" customWidth="1"/>
    <col min="9" max="9" width="6" style="36" customWidth="1"/>
    <col min="10" max="16384" width="11.28515625" style="1"/>
  </cols>
  <sheetData>
    <row r="1" spans="1:9" ht="42" customHeight="1">
      <c r="B1" s="78" t="s">
        <v>38</v>
      </c>
      <c r="C1" s="79"/>
      <c r="D1" s="79"/>
      <c r="E1" s="79"/>
      <c r="F1" s="79"/>
      <c r="G1" s="79"/>
      <c r="H1" s="79"/>
      <c r="I1" s="79"/>
    </row>
    <row r="2" spans="1:9" ht="43.5" customHeight="1">
      <c r="B2" s="19"/>
      <c r="C2" s="80" t="s">
        <v>71</v>
      </c>
      <c r="D2" s="81"/>
      <c r="E2" s="81"/>
      <c r="F2" s="81"/>
      <c r="G2" s="81"/>
      <c r="H2" s="63"/>
      <c r="I2" s="63"/>
    </row>
    <row r="3" spans="1:9" ht="36.75" customHeight="1">
      <c r="A3" s="71" t="s">
        <v>37</v>
      </c>
      <c r="B3" s="68"/>
      <c r="C3" s="70"/>
      <c r="D3" s="69"/>
      <c r="E3" s="69"/>
      <c r="F3" s="69"/>
      <c r="G3" s="69"/>
      <c r="H3" s="69"/>
      <c r="I3" s="69"/>
    </row>
    <row r="4" spans="1:9" ht="9" customHeight="1"/>
    <row r="5" spans="1:9" s="52" customFormat="1" ht="15.95" customHeight="1">
      <c r="A5" s="53" t="s">
        <v>11</v>
      </c>
      <c r="B5" s="54"/>
      <c r="C5" s="54" t="s">
        <v>9</v>
      </c>
      <c r="D5" s="54"/>
      <c r="E5" s="55"/>
      <c r="F5" s="56"/>
      <c r="G5" s="54" t="s">
        <v>10</v>
      </c>
      <c r="H5" s="54"/>
      <c r="I5" s="57"/>
    </row>
    <row r="6" spans="1:9" ht="12.95" customHeight="1">
      <c r="A6" s="29" t="s">
        <v>13</v>
      </c>
      <c r="C6" s="30" t="s">
        <v>20</v>
      </c>
      <c r="D6" s="31"/>
      <c r="E6" s="32" t="s">
        <v>21</v>
      </c>
      <c r="F6" s="34"/>
      <c r="G6" s="30" t="s">
        <v>20</v>
      </c>
      <c r="H6" s="31"/>
      <c r="I6" s="32" t="s">
        <v>21</v>
      </c>
    </row>
    <row r="7" spans="1:9" ht="12.95" customHeight="1">
      <c r="A7" s="43" t="s">
        <v>12</v>
      </c>
      <c r="B7" s="35"/>
      <c r="C7" s="30"/>
      <c r="D7" s="31"/>
      <c r="E7" s="32"/>
      <c r="F7" s="32"/>
      <c r="G7" s="30"/>
      <c r="H7" s="31"/>
      <c r="I7" s="38"/>
    </row>
    <row r="8" spans="1:9" ht="12.95" customHeight="1">
      <c r="A8" s="72" t="s">
        <v>43</v>
      </c>
      <c r="B8" s="1">
        <v>1</v>
      </c>
      <c r="C8" s="8"/>
      <c r="E8" s="28" t="str">
        <f>IF(C8=0,"",C8/C$33)</f>
        <v/>
      </c>
      <c r="F8" s="40"/>
      <c r="G8" s="8"/>
      <c r="I8" s="28" t="str">
        <f>IF(G8=0,"",G8/G$33)</f>
        <v/>
      </c>
    </row>
    <row r="9" spans="1:9" ht="12.95" customHeight="1">
      <c r="A9" s="72" t="s">
        <v>42</v>
      </c>
      <c r="C9" s="9"/>
      <c r="E9" s="23" t="str">
        <f>IF(C9=0,"",C9/C$33)</f>
        <v/>
      </c>
      <c r="G9" s="9"/>
      <c r="I9" s="28" t="str">
        <f>IF(G9=0,"",G9/G$33)</f>
        <v/>
      </c>
    </row>
    <row r="10" spans="1:9" ht="12.95" customHeight="1">
      <c r="A10" s="72" t="s">
        <v>46</v>
      </c>
      <c r="C10" s="9"/>
      <c r="E10" s="23" t="str">
        <f>IF(C10=0,"",C10/C$33)</f>
        <v/>
      </c>
      <c r="G10" s="9"/>
      <c r="I10" s="28" t="str">
        <f>IF(G10=0,"",G10/G$33)</f>
        <v/>
      </c>
    </row>
    <row r="11" spans="1:9" ht="12.95" customHeight="1">
      <c r="A11" s="67" t="s">
        <v>6</v>
      </c>
      <c r="C11" s="9"/>
      <c r="E11" s="23" t="str">
        <f>IF(C11=0,"",C11/C$33)</f>
        <v/>
      </c>
      <c r="G11" s="9"/>
      <c r="I11" s="28" t="str">
        <f>IF(G11=0,"",G11/G$33)</f>
        <v/>
      </c>
    </row>
    <row r="12" spans="1:9" s="2" customFormat="1" ht="12.95" customHeight="1">
      <c r="A12" s="18" t="s">
        <v>36</v>
      </c>
      <c r="C12" s="47">
        <f>SUM(C8:C11)</f>
        <v>0</v>
      </c>
      <c r="E12" s="48" t="str">
        <f>IF(C12=0,"",C12/C$33)</f>
        <v/>
      </c>
      <c r="F12" s="39"/>
      <c r="G12" s="47">
        <f>SUM(G8:G11)</f>
        <v>0</v>
      </c>
      <c r="I12" s="48" t="str">
        <f>IF(G12=0,"",G12/G$33)</f>
        <v/>
      </c>
    </row>
    <row r="13" spans="1:9" ht="12.95" customHeight="1">
      <c r="A13" s="44" t="s">
        <v>31</v>
      </c>
      <c r="B13" s="35"/>
      <c r="C13" s="11"/>
      <c r="D13" s="2"/>
      <c r="E13" s="25"/>
      <c r="F13" s="25"/>
      <c r="G13" s="11"/>
      <c r="H13" s="2"/>
      <c r="I13" s="38"/>
    </row>
    <row r="14" spans="1:9" ht="12.95" customHeight="1">
      <c r="A14" s="3" t="s">
        <v>14</v>
      </c>
      <c r="C14" s="8"/>
      <c r="E14" s="22" t="str">
        <f>IF(C14=0,"",C14/C$33)</f>
        <v/>
      </c>
      <c r="G14" s="8"/>
      <c r="I14" s="28" t="str">
        <f>IF(G14=0,"",G14/G$33)</f>
        <v/>
      </c>
    </row>
    <row r="15" spans="1:9" ht="12.95" customHeight="1">
      <c r="A15" s="4" t="s">
        <v>15</v>
      </c>
      <c r="C15" s="9"/>
      <c r="E15" s="23" t="str">
        <f>IF(C15=0,"",C15/C$33)</f>
        <v/>
      </c>
      <c r="G15" s="9"/>
      <c r="I15" s="28" t="str">
        <f>IF(G15=0,"",G15/G$33)</f>
        <v/>
      </c>
    </row>
    <row r="16" spans="1:9" ht="12.95" customHeight="1">
      <c r="A16" s="4" t="s">
        <v>16</v>
      </c>
      <c r="C16" s="9"/>
      <c r="E16" s="23" t="str">
        <f>IF(C16=0,"",C16/C$33)</f>
        <v/>
      </c>
      <c r="G16" s="9"/>
      <c r="I16" s="28" t="str">
        <f>IF(G16=0,"",G16/G$33)</f>
        <v/>
      </c>
    </row>
    <row r="17" spans="1:9" ht="12.95" customHeight="1">
      <c r="A17" s="75" t="s">
        <v>39</v>
      </c>
      <c r="C17" s="8"/>
      <c r="E17" s="22" t="str">
        <f>IF(C17=0,"",C17/C$33)</f>
        <v/>
      </c>
      <c r="G17" s="8"/>
      <c r="I17" s="28" t="str">
        <f>IF(G17=0,"",G17/G$33)</f>
        <v/>
      </c>
    </row>
    <row r="18" spans="1:9" ht="12.95" customHeight="1">
      <c r="A18" s="75" t="s">
        <v>44</v>
      </c>
      <c r="C18" s="8"/>
      <c r="E18" s="22" t="str">
        <f>IF(C18=0,"",C18/C$33)</f>
        <v/>
      </c>
      <c r="G18" s="8"/>
      <c r="I18" s="28" t="str">
        <f>IF(G18=0,"",G18/G$33)</f>
        <v/>
      </c>
    </row>
    <row r="19" spans="1:9" ht="12.95" customHeight="1">
      <c r="A19" s="75" t="s">
        <v>45</v>
      </c>
      <c r="C19" s="8"/>
      <c r="E19" s="22" t="str">
        <f>IF(C19=0,"",C19/C$33)</f>
        <v/>
      </c>
      <c r="G19" s="8"/>
      <c r="I19" s="28" t="str">
        <f>IF(G19=0,"",G19/G$33)</f>
        <v/>
      </c>
    </row>
    <row r="20" spans="1:9" ht="12.95" customHeight="1">
      <c r="A20" s="65"/>
      <c r="C20" s="9"/>
      <c r="E20" s="23" t="str">
        <f>IF(C20=0,"",C20/C$33)</f>
        <v/>
      </c>
      <c r="G20" s="9"/>
      <c r="I20" s="28" t="str">
        <f>IF(G20=0,"",G20/G$33)</f>
        <v/>
      </c>
    </row>
    <row r="21" spans="1:9" ht="12.95" customHeight="1">
      <c r="A21" s="18" t="s">
        <v>32</v>
      </c>
      <c r="C21" s="47">
        <f>SUM(C14:C20)</f>
        <v>0</v>
      </c>
      <c r="E21" s="51" t="str">
        <f>IF(C21=0,"",C21/C$33)</f>
        <v/>
      </c>
      <c r="F21" s="49"/>
      <c r="G21" s="47">
        <f>SUM(G14:G20)</f>
        <v>0</v>
      </c>
      <c r="H21" s="2"/>
      <c r="I21" s="48" t="str">
        <f>IF(G21=0,"",G21/G$33)</f>
        <v/>
      </c>
    </row>
    <row r="22" spans="1:9" ht="12.95" customHeight="1">
      <c r="A22" s="46" t="s">
        <v>27</v>
      </c>
      <c r="B22" s="35"/>
      <c r="C22" s="11"/>
      <c r="D22" s="35"/>
      <c r="E22" s="25"/>
      <c r="F22" s="25"/>
      <c r="G22" s="11"/>
      <c r="H22" s="35"/>
      <c r="I22" s="38"/>
    </row>
    <row r="23" spans="1:9" ht="12.95" customHeight="1">
      <c r="A23" s="1" t="s">
        <v>35</v>
      </c>
      <c r="C23" s="8"/>
      <c r="E23" s="22" t="str">
        <f>IF(C23=0,"",C23/C$33)</f>
        <v/>
      </c>
      <c r="G23" s="8"/>
      <c r="I23" s="28" t="str">
        <f>IF(G23=0,"",G23/G$33)</f>
        <v/>
      </c>
    </row>
    <row r="24" spans="1:9" ht="12.95" customHeight="1">
      <c r="A24" s="17" t="s">
        <v>4</v>
      </c>
      <c r="C24" s="9"/>
      <c r="E24" s="23" t="str">
        <f>IF(C24=0,"",C24/C$33)</f>
        <v/>
      </c>
      <c r="G24" s="9"/>
      <c r="I24" s="28" t="str">
        <f>IF(G24=0,"",G24/G$33)</f>
        <v/>
      </c>
    </row>
    <row r="25" spans="1:9" ht="12.95" customHeight="1">
      <c r="A25" s="74" t="s">
        <v>41</v>
      </c>
      <c r="C25" s="9"/>
      <c r="E25" s="23" t="str">
        <f>IF(C25=0,"",C25/C$33)</f>
        <v/>
      </c>
      <c r="G25" s="9"/>
      <c r="I25" s="28" t="str">
        <f>IF(G25=0,"",G25/G$33)</f>
        <v/>
      </c>
    </row>
    <row r="26" spans="1:9" ht="12.95" customHeight="1">
      <c r="A26" s="82" t="s">
        <v>72</v>
      </c>
      <c r="C26" s="9"/>
      <c r="E26" s="23" t="str">
        <f>IF(C26=0,"",C26/C$33)</f>
        <v/>
      </c>
      <c r="G26" s="9"/>
      <c r="I26" s="28" t="str">
        <f>IF(G26=0,"",G26/G$33)</f>
        <v/>
      </c>
    </row>
    <row r="27" spans="1:9" ht="12.95" customHeight="1">
      <c r="A27" s="5" t="s">
        <v>26</v>
      </c>
      <c r="C27" s="9"/>
      <c r="E27" s="23" t="str">
        <f>IF(C27=0,"",C27/C$33)</f>
        <v/>
      </c>
      <c r="G27" s="9"/>
      <c r="I27" s="28" t="str">
        <f>IF(G27=0,"",G27/G$33)</f>
        <v/>
      </c>
    </row>
    <row r="28" spans="1:9" ht="12.95" customHeight="1">
      <c r="A28" s="73" t="s">
        <v>40</v>
      </c>
      <c r="C28" s="8"/>
      <c r="E28" s="22" t="str">
        <f>IF(C28=0,"",C28/C$33)</f>
        <v/>
      </c>
      <c r="G28" s="8"/>
      <c r="I28" s="28" t="str">
        <f>IF(G28=0,"",G28/G$33)</f>
        <v/>
      </c>
    </row>
    <row r="29" spans="1:9" ht="12.95" customHeight="1">
      <c r="A29" s="73" t="s">
        <v>45</v>
      </c>
      <c r="C29" s="8"/>
      <c r="E29" s="22" t="str">
        <f>IF(C29=0,"",C29/C$33)</f>
        <v/>
      </c>
      <c r="G29" s="8"/>
      <c r="I29" s="28" t="str">
        <f>IF(G29=0,"",G29/G$33)</f>
        <v/>
      </c>
    </row>
    <row r="30" spans="1:9" ht="9.9499999999999993" customHeight="1">
      <c r="A30" s="65"/>
      <c r="C30" s="8"/>
      <c r="E30" s="22" t="str">
        <f>IF(C30=0,"",C30/C$33)</f>
        <v/>
      </c>
      <c r="G30" s="8"/>
      <c r="I30" s="28" t="str">
        <f>IF(G30=0,"",G30/G$33)</f>
        <v/>
      </c>
    </row>
    <row r="31" spans="1:9" ht="9.9499999999999993" customHeight="1">
      <c r="A31" s="66"/>
      <c r="C31" s="8"/>
      <c r="E31" s="22" t="str">
        <f>IF(C31=0,"",C31/C$33)</f>
        <v/>
      </c>
      <c r="G31" s="8"/>
      <c r="I31" s="42" t="str">
        <f>IF(G31=0,"",G31/G$33)</f>
        <v/>
      </c>
    </row>
    <row r="32" spans="1:9" ht="12.95" customHeight="1">
      <c r="A32" s="18" t="s">
        <v>0</v>
      </c>
      <c r="C32" s="47">
        <f>SUM(C23:C31)</f>
        <v>0</v>
      </c>
      <c r="D32" s="2"/>
      <c r="E32" s="48" t="str">
        <f>IF(C32=0,"",C32/C$33)</f>
        <v/>
      </c>
      <c r="F32" s="39"/>
      <c r="G32" s="47">
        <f>SUM(G23:G31)</f>
        <v>0</v>
      </c>
      <c r="H32" s="2"/>
      <c r="I32" s="48" t="str">
        <f>IF(G32=0,"",G32/G$33)</f>
        <v/>
      </c>
    </row>
    <row r="33" spans="1:9" ht="12.95" customHeight="1">
      <c r="A33" s="33" t="s">
        <v>8</v>
      </c>
      <c r="C33" s="11">
        <f>SUM(C12,C21,C32)</f>
        <v>0</v>
      </c>
      <c r="E33" s="25" t="str">
        <f>IF(C33=0,"",C33/C$33)</f>
        <v/>
      </c>
      <c r="G33" s="11">
        <f>SUM(G12,G21,G32)</f>
        <v>0</v>
      </c>
      <c r="I33" s="25" t="str">
        <f>IF(G33=0,"",G33/G$33)</f>
        <v/>
      </c>
    </row>
    <row r="34" spans="1:9" ht="12.95" customHeight="1" thickBot="1">
      <c r="A34" s="58"/>
      <c r="B34" s="59"/>
      <c r="C34" s="60"/>
      <c r="D34" s="59"/>
      <c r="E34" s="61"/>
      <c r="F34" s="61"/>
      <c r="G34" s="60"/>
      <c r="H34" s="59"/>
      <c r="I34" s="62"/>
    </row>
    <row r="35" spans="1:9" ht="15.95" customHeight="1">
      <c r="A35" s="29" t="s">
        <v>1</v>
      </c>
      <c r="C35" s="30"/>
      <c r="D35" s="31"/>
      <c r="E35" s="32" t="s">
        <v>21</v>
      </c>
      <c r="F35" s="34"/>
      <c r="G35" s="30" t="s">
        <v>20</v>
      </c>
      <c r="H35" s="31"/>
      <c r="I35" s="32" t="s">
        <v>21</v>
      </c>
    </row>
    <row r="36" spans="1:9" ht="12.95" customHeight="1">
      <c r="A36" s="45" t="s">
        <v>55</v>
      </c>
      <c r="B36" s="35"/>
      <c r="C36" s="11"/>
      <c r="D36" s="35"/>
      <c r="E36" s="25"/>
      <c r="F36" s="25"/>
      <c r="G36" s="11"/>
      <c r="H36" s="35"/>
      <c r="I36" s="38"/>
    </row>
    <row r="37" spans="1:9" ht="12.95" customHeight="1">
      <c r="A37" s="72" t="s">
        <v>62</v>
      </c>
      <c r="C37" s="8"/>
      <c r="E37" s="28" t="str">
        <f t="shared" ref="E37:E63" si="0">IF(C37=0,"",C37/C$83)</f>
        <v/>
      </c>
      <c r="F37" s="40"/>
      <c r="G37" s="8"/>
      <c r="I37" s="22" t="str">
        <f t="shared" ref="I37:I63" si="1">IF(G37=0,"",G37/G$83)</f>
        <v/>
      </c>
    </row>
    <row r="38" spans="1:9" ht="12.95" customHeight="1">
      <c r="A38" s="75" t="s">
        <v>56</v>
      </c>
      <c r="C38" s="8"/>
      <c r="E38" s="28" t="str">
        <f t="shared" si="0"/>
        <v/>
      </c>
      <c r="F38" s="40"/>
      <c r="G38" s="8"/>
      <c r="I38" s="23" t="str">
        <f t="shared" si="1"/>
        <v/>
      </c>
    </row>
    <row r="39" spans="1:9" ht="12.95" customHeight="1">
      <c r="A39" s="75" t="s">
        <v>68</v>
      </c>
      <c r="C39" s="8"/>
      <c r="E39" s="28" t="str">
        <f t="shared" si="0"/>
        <v/>
      </c>
      <c r="F39" s="40"/>
      <c r="G39" s="8"/>
      <c r="I39" s="23" t="str">
        <f t="shared" si="1"/>
        <v/>
      </c>
    </row>
    <row r="40" spans="1:9" ht="12.95" customHeight="1">
      <c r="A40" s="75" t="s">
        <v>47</v>
      </c>
      <c r="C40" s="8"/>
      <c r="E40" s="28" t="str">
        <f t="shared" si="0"/>
        <v/>
      </c>
      <c r="F40" s="40"/>
      <c r="G40" s="8"/>
      <c r="I40" s="23" t="str">
        <f t="shared" si="1"/>
        <v/>
      </c>
    </row>
    <row r="41" spans="1:9" ht="12.95" customHeight="1">
      <c r="A41" s="75" t="s">
        <v>48</v>
      </c>
      <c r="C41" s="8"/>
      <c r="E41" s="28" t="str">
        <f t="shared" si="0"/>
        <v/>
      </c>
      <c r="F41" s="40"/>
      <c r="G41" s="8"/>
      <c r="I41" s="23" t="str">
        <f t="shared" si="1"/>
        <v/>
      </c>
    </row>
    <row r="42" spans="1:9" ht="12.95" customHeight="1">
      <c r="A42" s="75" t="s">
        <v>49</v>
      </c>
      <c r="C42" s="8"/>
      <c r="E42" s="28" t="str">
        <f t="shared" si="0"/>
        <v/>
      </c>
      <c r="F42" s="40"/>
      <c r="G42" s="8"/>
      <c r="I42" s="23" t="str">
        <f t="shared" si="1"/>
        <v/>
      </c>
    </row>
    <row r="43" spans="1:9" ht="12.95" customHeight="1">
      <c r="A43" s="75" t="s">
        <v>50</v>
      </c>
      <c r="C43" s="8"/>
      <c r="E43" s="28" t="str">
        <f t="shared" si="0"/>
        <v/>
      </c>
      <c r="F43" s="40"/>
      <c r="G43" s="8"/>
      <c r="I43" s="23" t="str">
        <f t="shared" si="1"/>
        <v/>
      </c>
    </row>
    <row r="44" spans="1:9" ht="12.95" customHeight="1">
      <c r="A44" s="75" t="s">
        <v>65</v>
      </c>
      <c r="C44" s="8"/>
      <c r="E44" s="28" t="str">
        <f t="shared" si="0"/>
        <v/>
      </c>
      <c r="F44" s="40"/>
      <c r="G44" s="8"/>
      <c r="I44" s="23" t="str">
        <f t="shared" si="1"/>
        <v/>
      </c>
    </row>
    <row r="45" spans="1:9" ht="12.95" customHeight="1">
      <c r="A45" s="75" t="s">
        <v>51</v>
      </c>
      <c r="C45" s="8"/>
      <c r="E45" s="28" t="str">
        <f t="shared" si="0"/>
        <v/>
      </c>
      <c r="F45" s="40"/>
      <c r="G45" s="8"/>
      <c r="I45" s="23" t="str">
        <f t="shared" si="1"/>
        <v/>
      </c>
    </row>
    <row r="46" spans="1:9" ht="12.95" customHeight="1">
      <c r="A46" s="75" t="s">
        <v>52</v>
      </c>
      <c r="C46" s="8"/>
      <c r="E46" s="28" t="str">
        <f t="shared" si="0"/>
        <v/>
      </c>
      <c r="F46" s="40"/>
      <c r="G46" s="8"/>
      <c r="I46" s="23" t="str">
        <f t="shared" si="1"/>
        <v/>
      </c>
    </row>
    <row r="47" spans="1:9" ht="12.95" customHeight="1">
      <c r="A47" s="75" t="s">
        <v>53</v>
      </c>
      <c r="C47" s="8"/>
      <c r="E47" s="28" t="str">
        <f t="shared" si="0"/>
        <v/>
      </c>
      <c r="F47" s="40"/>
      <c r="G47" s="8"/>
      <c r="I47" s="23" t="str">
        <f t="shared" si="1"/>
        <v/>
      </c>
    </row>
    <row r="48" spans="1:9" ht="12.95" customHeight="1">
      <c r="A48" s="75" t="s">
        <v>64</v>
      </c>
      <c r="C48" s="8"/>
      <c r="E48" s="28" t="str">
        <f t="shared" si="0"/>
        <v/>
      </c>
      <c r="F48" s="40"/>
      <c r="G48" s="8"/>
      <c r="I48" s="23" t="str">
        <f t="shared" si="1"/>
        <v/>
      </c>
    </row>
    <row r="49" spans="1:9" ht="12.95" customHeight="1">
      <c r="A49" s="75" t="s">
        <v>63</v>
      </c>
      <c r="C49" s="8"/>
      <c r="E49" s="28" t="str">
        <f t="shared" si="0"/>
        <v/>
      </c>
      <c r="F49" s="40"/>
      <c r="G49" s="8"/>
      <c r="I49" s="23" t="str">
        <f t="shared" si="1"/>
        <v/>
      </c>
    </row>
    <row r="50" spans="1:9" ht="12.95" customHeight="1">
      <c r="A50" s="72" t="s">
        <v>54</v>
      </c>
      <c r="C50" s="9"/>
      <c r="E50" s="23" t="str">
        <f t="shared" si="0"/>
        <v/>
      </c>
      <c r="G50" s="9"/>
      <c r="I50" s="23" t="str">
        <f t="shared" si="1"/>
        <v/>
      </c>
    </row>
    <row r="51" spans="1:9" ht="12.95" customHeight="1">
      <c r="A51" s="72" t="s">
        <v>59</v>
      </c>
      <c r="C51" s="9"/>
      <c r="E51" s="23" t="str">
        <f t="shared" si="0"/>
        <v/>
      </c>
      <c r="G51" s="9"/>
      <c r="I51" s="23" t="str">
        <f t="shared" si="1"/>
        <v/>
      </c>
    </row>
    <row r="52" spans="1:9" ht="12.95" customHeight="1">
      <c r="A52" s="72" t="s">
        <v>60</v>
      </c>
      <c r="C52" s="9"/>
      <c r="E52" s="23" t="str">
        <f t="shared" si="0"/>
        <v/>
      </c>
      <c r="G52" s="9"/>
      <c r="I52" s="23" t="str">
        <f t="shared" si="1"/>
        <v/>
      </c>
    </row>
    <row r="53" spans="1:9" ht="12.95" customHeight="1">
      <c r="A53" s="72" t="s">
        <v>66</v>
      </c>
      <c r="C53" s="9"/>
      <c r="E53" s="23" t="str">
        <f t="shared" si="0"/>
        <v/>
      </c>
      <c r="G53" s="9"/>
      <c r="I53" s="23" t="str">
        <f t="shared" si="1"/>
        <v/>
      </c>
    </row>
    <row r="54" spans="1:9" ht="12.95" customHeight="1">
      <c r="A54" s="72" t="s">
        <v>67</v>
      </c>
      <c r="C54" s="9"/>
      <c r="E54" s="23" t="str">
        <f t="shared" si="0"/>
        <v/>
      </c>
      <c r="G54" s="9"/>
      <c r="I54" s="22" t="str">
        <f t="shared" si="1"/>
        <v/>
      </c>
    </row>
    <row r="55" spans="1:9" ht="12.95" customHeight="1">
      <c r="A55" s="72" t="s">
        <v>58</v>
      </c>
      <c r="C55" s="9"/>
      <c r="E55" s="23" t="str">
        <f t="shared" si="0"/>
        <v/>
      </c>
      <c r="G55" s="9"/>
      <c r="I55" s="23" t="str">
        <f t="shared" si="1"/>
        <v/>
      </c>
    </row>
    <row r="56" spans="1:9" ht="12.95" customHeight="1">
      <c r="A56" s="75" t="s">
        <v>61</v>
      </c>
      <c r="C56" s="9"/>
      <c r="E56" s="23" t="str">
        <f t="shared" si="0"/>
        <v/>
      </c>
      <c r="G56" s="9"/>
      <c r="I56" s="23" t="str">
        <f t="shared" si="1"/>
        <v/>
      </c>
    </row>
    <row r="57" spans="1:9" ht="12.95" customHeight="1">
      <c r="A57" s="17" t="s">
        <v>7</v>
      </c>
      <c r="C57" s="9"/>
      <c r="E57" s="23" t="str">
        <f t="shared" si="0"/>
        <v/>
      </c>
      <c r="G57" s="9"/>
      <c r="I57" s="23" t="str">
        <f t="shared" si="1"/>
        <v/>
      </c>
    </row>
    <row r="58" spans="1:9" ht="12.95" customHeight="1">
      <c r="A58" s="72" t="s">
        <v>5</v>
      </c>
      <c r="C58" s="9"/>
      <c r="E58" s="23" t="str">
        <f t="shared" si="0"/>
        <v/>
      </c>
      <c r="G58" s="9"/>
      <c r="I58" s="23" t="str">
        <f t="shared" si="1"/>
        <v/>
      </c>
    </row>
    <row r="59" spans="1:9" ht="12.95" customHeight="1">
      <c r="A59" s="72" t="s">
        <v>57</v>
      </c>
      <c r="B59" s="15"/>
      <c r="C59" s="9"/>
      <c r="E59" s="23" t="str">
        <f t="shared" si="0"/>
        <v/>
      </c>
      <c r="G59" s="9"/>
      <c r="I59" s="22" t="str">
        <f t="shared" si="1"/>
        <v/>
      </c>
    </row>
    <row r="60" spans="1:9" ht="12.95" customHeight="1">
      <c r="A60" s="77" t="s">
        <v>70</v>
      </c>
      <c r="B60" s="15"/>
      <c r="C60" s="9"/>
      <c r="E60" s="23" t="str">
        <f t="shared" si="0"/>
        <v/>
      </c>
      <c r="G60" s="9"/>
      <c r="I60" s="22" t="str">
        <f t="shared" si="1"/>
        <v/>
      </c>
    </row>
    <row r="61" spans="1:9" ht="9.9499999999999993" customHeight="1">
      <c r="A61" s="76" t="s">
        <v>69</v>
      </c>
      <c r="B61" s="15"/>
      <c r="C61" s="9"/>
      <c r="E61" s="23" t="str">
        <f t="shared" si="0"/>
        <v/>
      </c>
      <c r="G61" s="9"/>
      <c r="I61" s="22" t="str">
        <f t="shared" si="1"/>
        <v/>
      </c>
    </row>
    <row r="62" spans="1:9" ht="9.9499999999999993" customHeight="1">
      <c r="A62" s="64"/>
      <c r="C62" s="9"/>
      <c r="E62" s="23" t="str">
        <f t="shared" si="0"/>
        <v/>
      </c>
      <c r="G62" s="9"/>
      <c r="I62" s="23" t="str">
        <f t="shared" si="1"/>
        <v/>
      </c>
    </row>
    <row r="63" spans="1:9" ht="12.95" customHeight="1">
      <c r="A63" s="18" t="s">
        <v>22</v>
      </c>
      <c r="C63" s="11">
        <f>SUM(C37:C62)</f>
        <v>0</v>
      </c>
      <c r="E63" s="25" t="str">
        <f t="shared" si="0"/>
        <v/>
      </c>
      <c r="G63" s="11">
        <f>SUM(G37:G62)</f>
        <v>0</v>
      </c>
      <c r="I63" s="23" t="str">
        <f t="shared" si="1"/>
        <v/>
      </c>
    </row>
    <row r="64" spans="1:9" ht="11.1" customHeight="1">
      <c r="A64" s="17"/>
      <c r="C64" s="7"/>
      <c r="G64" s="7"/>
      <c r="I64" s="37"/>
    </row>
    <row r="65" spans="1:12" ht="12.95" customHeight="1">
      <c r="A65" s="45" t="s">
        <v>3</v>
      </c>
      <c r="B65" s="35"/>
      <c r="C65" s="11"/>
      <c r="D65" s="35"/>
      <c r="E65" s="25"/>
      <c r="F65" s="25"/>
      <c r="G65" s="11"/>
      <c r="H65" s="35"/>
      <c r="I65" s="38"/>
    </row>
    <row r="66" spans="1:12" ht="12.95" customHeight="1">
      <c r="A66" s="17" t="s">
        <v>33</v>
      </c>
      <c r="C66" s="8"/>
      <c r="E66" s="22" t="str">
        <f t="shared" ref="E66:E73" si="2">IF(C66=0,"",C66/C$83)</f>
        <v/>
      </c>
      <c r="G66" s="8"/>
      <c r="I66" s="22" t="str">
        <f t="shared" ref="I66:I73" si="3">IF(G66=0,"",G66/G$83)</f>
        <v/>
      </c>
      <c r="L66" s="1" t="s">
        <v>29</v>
      </c>
    </row>
    <row r="67" spans="1:12" ht="12.95" customHeight="1">
      <c r="A67" s="17" t="s">
        <v>2</v>
      </c>
      <c r="C67" s="8"/>
      <c r="E67" s="23" t="str">
        <f t="shared" si="2"/>
        <v/>
      </c>
      <c r="G67" s="8"/>
      <c r="I67" s="23" t="str">
        <f t="shared" si="3"/>
        <v/>
      </c>
    </row>
    <row r="68" spans="1:12" ht="12.95" customHeight="1">
      <c r="A68" s="17" t="s">
        <v>17</v>
      </c>
      <c r="C68" s="8"/>
      <c r="E68" s="23" t="str">
        <f t="shared" si="2"/>
        <v/>
      </c>
      <c r="G68" s="8"/>
      <c r="I68" s="23" t="str">
        <f t="shared" si="3"/>
        <v/>
      </c>
    </row>
    <row r="69" spans="1:12" ht="12.95" customHeight="1">
      <c r="A69" s="17" t="s">
        <v>34</v>
      </c>
      <c r="C69" s="8"/>
      <c r="E69" s="23" t="str">
        <f t="shared" si="2"/>
        <v/>
      </c>
      <c r="G69" s="8"/>
      <c r="I69" s="23" t="str">
        <f t="shared" si="3"/>
        <v/>
      </c>
    </row>
    <row r="70" spans="1:12" ht="12.95" customHeight="1">
      <c r="A70" s="67" t="s">
        <v>6</v>
      </c>
      <c r="C70" s="8"/>
      <c r="E70" s="23" t="str">
        <f t="shared" si="2"/>
        <v/>
      </c>
      <c r="G70" s="8"/>
      <c r="I70" s="23" t="str">
        <f t="shared" si="3"/>
        <v/>
      </c>
    </row>
    <row r="71" spans="1:12" ht="11.1" customHeight="1">
      <c r="A71" s="64"/>
      <c r="C71" s="8"/>
      <c r="E71" s="23" t="str">
        <f t="shared" si="2"/>
        <v/>
      </c>
      <c r="G71" s="8"/>
      <c r="I71" s="23" t="str">
        <f t="shared" si="3"/>
        <v/>
      </c>
    </row>
    <row r="72" spans="1:12" ht="9.9499999999999993" customHeight="1">
      <c r="A72" s="64"/>
      <c r="C72" s="9"/>
      <c r="E72" s="23" t="str">
        <f t="shared" si="2"/>
        <v/>
      </c>
      <c r="G72" s="9"/>
      <c r="I72" s="23" t="str">
        <f t="shared" si="3"/>
        <v/>
      </c>
    </row>
    <row r="73" spans="1:12" ht="12.95" customHeight="1">
      <c r="A73" s="18" t="s">
        <v>23</v>
      </c>
      <c r="B73" s="12"/>
      <c r="C73" s="20">
        <f>SUM(C66:C72)</f>
        <v>0</v>
      </c>
      <c r="D73" s="12"/>
      <c r="E73" s="27" t="str">
        <f t="shared" si="2"/>
        <v/>
      </c>
      <c r="F73" s="41"/>
      <c r="G73" s="20">
        <f>SUM(G66:G72)</f>
        <v>0</v>
      </c>
      <c r="H73" s="12"/>
      <c r="I73" s="27" t="str">
        <f t="shared" si="3"/>
        <v/>
      </c>
    </row>
    <row r="74" spans="1:12" ht="9.9499999999999993" customHeight="1">
      <c r="A74" s="50"/>
      <c r="B74" s="13"/>
      <c r="C74" s="14"/>
      <c r="D74" s="13"/>
      <c r="E74" s="26"/>
      <c r="G74" s="14"/>
      <c r="H74" s="13"/>
      <c r="I74" s="37"/>
    </row>
    <row r="75" spans="1:12" ht="11.1" customHeight="1">
      <c r="A75" s="45" t="s">
        <v>24</v>
      </c>
      <c r="B75" s="35"/>
      <c r="C75" s="11"/>
      <c r="D75" s="35"/>
      <c r="E75" s="25"/>
      <c r="F75" s="25"/>
      <c r="G75" s="11"/>
      <c r="H75" s="35"/>
      <c r="I75" s="38"/>
    </row>
    <row r="76" spans="1:12" ht="12.95" customHeight="1">
      <c r="A76" s="17" t="s">
        <v>25</v>
      </c>
      <c r="C76" s="8"/>
      <c r="E76" s="22" t="str">
        <f>IF(C76=0,"",C76/C$83)</f>
        <v/>
      </c>
      <c r="G76" s="8"/>
      <c r="I76" s="22" t="str">
        <f>IF(G76=0,"",G76/G$83)</f>
        <v/>
      </c>
    </row>
    <row r="77" spans="1:12" ht="12.95" customHeight="1">
      <c r="A77" s="17" t="s">
        <v>28</v>
      </c>
      <c r="C77" s="10"/>
      <c r="E77" s="24" t="str">
        <f>IF(C77=0,"",C77/C$83)</f>
        <v/>
      </c>
      <c r="G77" s="10"/>
      <c r="I77" s="22" t="str">
        <f t="shared" ref="I77:I80" si="4">IF(G77=0,"",G77/G$83)</f>
        <v/>
      </c>
    </row>
    <row r="78" spans="1:12" ht="12.95" customHeight="1">
      <c r="A78" s="67" t="s">
        <v>6</v>
      </c>
      <c r="C78" s="10"/>
      <c r="E78" s="24"/>
      <c r="G78" s="10"/>
      <c r="I78" s="22" t="str">
        <f>IF(G78=0,"",G78/G$83)</f>
        <v/>
      </c>
    </row>
    <row r="79" spans="1:12" ht="11.1" customHeight="1">
      <c r="A79" s="64"/>
      <c r="C79" s="10"/>
      <c r="E79" s="24"/>
      <c r="G79" s="10"/>
      <c r="I79" s="22" t="str">
        <f>IF(G79=0,"",G79/G$83)</f>
        <v/>
      </c>
    </row>
    <row r="80" spans="1:12" ht="11.1" customHeight="1">
      <c r="A80" s="64"/>
      <c r="B80" s="13"/>
      <c r="C80" s="9"/>
      <c r="E80" s="23"/>
      <c r="G80" s="9"/>
      <c r="H80" s="26"/>
      <c r="I80" s="22" t="str">
        <f t="shared" si="4"/>
        <v/>
      </c>
    </row>
    <row r="81" spans="1:9" ht="12.95" customHeight="1">
      <c r="A81" s="18" t="s">
        <v>18</v>
      </c>
      <c r="C81" s="11">
        <f>SUM(C76:C80)</f>
        <v>0</v>
      </c>
      <c r="E81" s="25" t="str">
        <f>IF(C81=0,"",C81/C$83)</f>
        <v/>
      </c>
      <c r="G81" s="11">
        <f>SUM(G76:G80)</f>
        <v>0</v>
      </c>
      <c r="I81" s="22" t="str">
        <f>IF(G81=0,"",G81/G$83)</f>
        <v/>
      </c>
    </row>
    <row r="82" spans="1:9" ht="8.1" customHeight="1">
      <c r="A82" s="17"/>
      <c r="C82" s="7"/>
      <c r="G82" s="7"/>
      <c r="I82" s="37"/>
    </row>
    <row r="83" spans="1:9" ht="15" customHeight="1">
      <c r="A83" s="33" t="s">
        <v>19</v>
      </c>
      <c r="C83" s="11">
        <f>C63+C73+C81</f>
        <v>0</v>
      </c>
      <c r="E83" s="25" t="str">
        <f>IF(C83=0,"",C83/C$83)</f>
        <v/>
      </c>
      <c r="G83" s="11">
        <f>G63+G73+G81</f>
        <v>0</v>
      </c>
      <c r="I83" s="25" t="str">
        <f>IF(G83=0,"",G83/G$83)</f>
        <v/>
      </c>
    </row>
    <row r="84" spans="1:9" ht="8.1" customHeight="1">
      <c r="A84" s="33"/>
      <c r="C84" s="14"/>
      <c r="E84" s="26"/>
      <c r="G84" s="14"/>
    </row>
    <row r="85" spans="1:9" ht="12.95" customHeight="1">
      <c r="A85" s="33" t="s">
        <v>30</v>
      </c>
      <c r="C85" s="11">
        <f>C33-C83</f>
        <v>0</v>
      </c>
      <c r="D85" s="26"/>
      <c r="G85" s="11">
        <f>G33-G83</f>
        <v>0</v>
      </c>
      <c r="H85" s="26"/>
    </row>
    <row r="86" spans="1:9" ht="12" customHeight="1">
      <c r="A86" s="16"/>
    </row>
    <row r="87" spans="1:9" ht="12" customHeight="1">
      <c r="A87" s="16"/>
    </row>
  </sheetData>
  <mergeCells count="2">
    <mergeCell ref="B1:I1"/>
    <mergeCell ref="C2:G2"/>
  </mergeCells>
  <phoneticPr fontId="0" type="noConversion"/>
  <pageMargins left="0.39000000000000007" right="0.39000000000000007" top="0.39000000000000007" bottom="0.39000000000000007" header="0" footer="0"/>
  <pageSetup scale="67" orientation="portrait" horizontalDpi="4294967292" verticalDpi="4294967292" r:id="rId1"/>
  <headerFooter>
    <oddFooter>&amp;R&amp;8_x000D_</oddFooter>
  </headerFooter>
  <rowBreaks count="1" manualBreakCount="1">
    <brk id="59" max="65535" man="1" pt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budget général</vt:lpstr>
      <vt:lpstr>'budget général'!Impression_des_titres</vt:lpstr>
      <vt:lpstr>'budget général'!Zone_d_impression</vt:lpstr>
    </vt:vector>
  </TitlesOfParts>
  <Company>CALQ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Prmo et diff av français électronique</dc:title>
  <dc:creator>Gilles Pettigrew</dc:creator>
  <cp:lastModifiedBy>Vadnais, Christiane (CVCRI-AP)</cp:lastModifiedBy>
  <cp:lastPrinted>2010-08-16T18:58:09Z</cp:lastPrinted>
  <dcterms:created xsi:type="dcterms:W3CDTF">1999-01-25T15:49:32Z</dcterms:created>
  <dcterms:modified xsi:type="dcterms:W3CDTF">2019-02-14T15:12:41Z</dcterms:modified>
</cp:coreProperties>
</file>